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fitzgerald\Documents\"/>
    </mc:Choice>
  </mc:AlternateContent>
  <xr:revisionPtr revIDLastSave="0" documentId="8_{707A4E71-EE05-4762-AAA3-64A63CB471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ense Report" sheetId="10" r:id="rId1"/>
    <sheet name="Instructions" sheetId="11" r:id="rId2"/>
  </sheets>
  <definedNames>
    <definedName name="_xlnm.Print_Area" localSheetId="0">'Expense Report'!$A$1:$P$37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1" i="10" l="1"/>
  <c r="H26" i="10" l="1"/>
  <c r="D20" i="10" s="1"/>
  <c r="I22" i="10"/>
  <c r="H22" i="10"/>
  <c r="G22" i="10"/>
  <c r="E22" i="10"/>
  <c r="A21" i="10"/>
  <c r="A20" i="10"/>
  <c r="J19" i="10"/>
  <c r="J18" i="10"/>
  <c r="J17" i="10"/>
  <c r="J16" i="10"/>
  <c r="J15" i="10"/>
  <c r="J14" i="10"/>
  <c r="J13" i="10"/>
  <c r="J12" i="10"/>
  <c r="J11" i="10"/>
  <c r="J10" i="10"/>
  <c r="F22" i="10" l="1"/>
  <c r="D21" i="10"/>
  <c r="D22" i="10" s="1"/>
  <c r="J20" i="10"/>
  <c r="J22" i="10" l="1"/>
  <c r="J23" i="10" s="1"/>
  <c r="J26" i="10" s="1"/>
  <c r="J21" i="10"/>
  <c r="J25" i="10" l="1"/>
</calcChain>
</file>

<file path=xl/sharedStrings.xml><?xml version="1.0" encoding="utf-8"?>
<sst xmlns="http://schemas.openxmlformats.org/spreadsheetml/2006/main" count="51" uniqueCount="47">
  <si>
    <t>Date</t>
  </si>
  <si>
    <t>Total Expense</t>
  </si>
  <si>
    <t>Total</t>
  </si>
  <si>
    <t>Total Cash Expenses</t>
  </si>
  <si>
    <t>Amount Due Employee</t>
  </si>
  <si>
    <t>Line</t>
  </si>
  <si>
    <t xml:space="preserve">Date Prepared: </t>
  </si>
  <si>
    <t xml:space="preserve">Location:      </t>
  </si>
  <si>
    <t>Breakfast
($8)</t>
  </si>
  <si>
    <t>Lunch 
($12)</t>
  </si>
  <si>
    <t>Dinner
($20)</t>
  </si>
  <si>
    <t>Personal Car</t>
  </si>
  <si>
    <t>Expense 
Description</t>
  </si>
  <si>
    <t>Employee Name:</t>
  </si>
  <si>
    <t xml:space="preserve">Department: </t>
  </si>
  <si>
    <t>Date (or range)</t>
  </si>
  <si>
    <t>Other Meal Expense (enter $ value)</t>
  </si>
  <si>
    <t>Meals - Self</t>
  </si>
  <si>
    <t>Submitted By</t>
  </si>
  <si>
    <t>Authorized By</t>
  </si>
  <si>
    <t>Explanatory Comments</t>
  </si>
  <si>
    <t>Village of Mount Prospect</t>
  </si>
  <si>
    <t>Employee Expenses (Attach Receipts)</t>
  </si>
  <si>
    <t>Tolls and Parking</t>
  </si>
  <si>
    <t>Personal Car Expense</t>
  </si>
  <si>
    <t>Total Meal Expense</t>
  </si>
  <si>
    <t>Other Expenses</t>
  </si>
  <si>
    <t>Miscellaneous</t>
  </si>
  <si>
    <t>Vendor #:</t>
  </si>
  <si>
    <t>Invoice #:</t>
  </si>
  <si>
    <t xml:space="preserve">Sponsoring Organization: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</si>
  <si>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Dates: </t>
  </si>
  <si>
    <t xml:space="preserve">Reason for Expense: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</si>
  <si>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Charge to GL Account #:</t>
  </si>
  <si>
    <t>*Include directions from Google Maps</t>
  </si>
  <si>
    <t xml:space="preserve">Lodging </t>
  </si>
  <si>
    <t>(room &amp; tax)</t>
  </si>
  <si>
    <t>Clothing, Boot, Tools</t>
  </si>
  <si>
    <t>Meals and Travel</t>
  </si>
  <si>
    <t>Number of Meals (Per Diem In State)</t>
  </si>
  <si>
    <t>Registration</t>
  </si>
  <si>
    <t>Meals &amp; Mileage
(use calculation below)</t>
  </si>
  <si>
    <t>Travel</t>
  </si>
  <si>
    <t>Amount Due to Village</t>
  </si>
  <si>
    <t>Less Travel Advance</t>
  </si>
  <si>
    <t>*Number of Miles
at $0.70</t>
  </si>
  <si>
    <t>Personal Car ($0.70/mile)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</si>
</sst>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"/>
    <numFmt numFmtId="165" formatCode="m/d/yy;@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sz val="10"/>
      <name val="Arial"/>
      <family val="2"/>
    </font>
    <font>
      <i/>
      <sz val="8"/>
      <color rgb="FFFF0000"/>
      <name val="Arial"/>
      <family val="2"/>
    </font>
    <font>
      <sz val="6"/>
      <name val="Arial"/>
      <family val="2"/>
    </font>
    <font>
      <sz val="7.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2">
    <xf numFmtId="0" fontId="0" fillId="0" borderId="0" xfId="0"/>
    <xf numFmtId="0" fontId="0" fillId="2" borderId="0" xfId="0" applyFill="1"/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/>
    </xf>
    <xf numFmtId="0" fontId="5" fillId="2" borderId="26" xfId="0" applyFont="1" applyFill="1" applyBorder="1" applyAlignment="1">
      <alignment vertical="center"/>
    </xf>
    <xf numFmtId="0" fontId="8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164" fontId="10" fillId="2" borderId="4" xfId="0" applyNumberFormat="1" applyFont="1" applyFill="1" applyBorder="1"/>
    <xf numFmtId="0" fontId="8" fillId="2" borderId="22" xfId="0" applyFont="1" applyFill="1" applyBorder="1" applyAlignment="1">
      <alignment horizontal="center"/>
    </xf>
    <xf numFmtId="164" fontId="10" fillId="2" borderId="5" xfId="0" applyNumberFormat="1" applyFont="1" applyFill="1" applyBorder="1"/>
    <xf numFmtId="0" fontId="8" fillId="2" borderId="23" xfId="0" applyFont="1" applyFill="1" applyBorder="1" applyAlignment="1">
      <alignment horizontal="center"/>
    </xf>
    <xf numFmtId="0" fontId="3" fillId="2" borderId="0" xfId="0" applyFont="1" applyFill="1"/>
    <xf numFmtId="0" fontId="11" fillId="2" borderId="2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30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wrapText="1"/>
    </xf>
    <xf numFmtId="0" fontId="8" fillId="2" borderId="0" xfId="0" applyFont="1" applyFill="1"/>
    <xf numFmtId="14" fontId="8" fillId="2" borderId="0" xfId="0" applyNumberFormat="1" applyFont="1" applyFill="1"/>
    <xf numFmtId="0" fontId="6" fillId="3" borderId="14" xfId="0" applyFont="1" applyFill="1" applyBorder="1"/>
    <xf numFmtId="0" fontId="7" fillId="3" borderId="35" xfId="0" applyFont="1" applyFill="1" applyBorder="1"/>
    <xf numFmtId="0" fontId="2" fillId="3" borderId="13" xfId="0" applyFont="1" applyFill="1" applyBorder="1" applyAlignment="1">
      <alignment horizontal="left"/>
    </xf>
    <xf numFmtId="0" fontId="2" fillId="3" borderId="35" xfId="0" applyFont="1" applyFill="1" applyBorder="1" applyAlignment="1">
      <alignment vertical="center"/>
    </xf>
    <xf numFmtId="0" fontId="2" fillId="3" borderId="13" xfId="0" applyFont="1" applyFill="1" applyBorder="1"/>
    <xf numFmtId="0" fontId="4" fillId="3" borderId="12" xfId="0" applyFont="1" applyFill="1" applyBorder="1"/>
    <xf numFmtId="0" fontId="8" fillId="3" borderId="0" xfId="0" applyFont="1" applyFill="1" applyAlignment="1">
      <alignment horizontal="left" textRotation="180"/>
    </xf>
    <xf numFmtId="0" fontId="8" fillId="3" borderId="0" xfId="0" applyFont="1" applyFill="1" applyAlignment="1">
      <alignment textRotation="180"/>
    </xf>
    <xf numFmtId="0" fontId="1" fillId="3" borderId="0" xfId="0" applyFont="1" applyFill="1"/>
    <xf numFmtId="165" fontId="2" fillId="3" borderId="4" xfId="0" applyNumberFormat="1" applyFont="1" applyFill="1" applyBorder="1" applyAlignment="1" applyProtection="1">
      <alignment horizontal="center"/>
      <protection locked="0"/>
    </xf>
    <xf numFmtId="164" fontId="2" fillId="3" borderId="4" xfId="0" applyNumberFormat="1" applyFont="1" applyFill="1" applyBorder="1" applyAlignment="1" applyProtection="1">
      <alignment horizontal="right"/>
      <protection locked="0"/>
    </xf>
    <xf numFmtId="0" fontId="8" fillId="3" borderId="0" xfId="0" applyFont="1" applyFill="1" applyAlignment="1">
      <alignment horizontal="left" vertical="center"/>
    </xf>
    <xf numFmtId="165" fontId="2" fillId="3" borderId="4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right"/>
    </xf>
    <xf numFmtId="0" fontId="8" fillId="3" borderId="0" xfId="0" applyFont="1" applyFill="1" applyAlignment="1">
      <alignment vertical="top"/>
    </xf>
    <xf numFmtId="0" fontId="8" fillId="3" borderId="0" xfId="0" applyFont="1" applyFill="1" applyAlignment="1">
      <alignment vertical="center"/>
    </xf>
    <xf numFmtId="0" fontId="9" fillId="3" borderId="5" xfId="0" applyFont="1" applyFill="1" applyBorder="1"/>
    <xf numFmtId="164" fontId="10" fillId="3" borderId="5" xfId="0" applyNumberFormat="1" applyFont="1" applyFill="1" applyBorder="1"/>
    <xf numFmtId="0" fontId="3" fillId="3" borderId="0" xfId="0" applyFont="1" applyFill="1"/>
    <xf numFmtId="0" fontId="3" fillId="3" borderId="35" xfId="0" applyFont="1" applyFill="1" applyBorder="1"/>
    <xf numFmtId="0" fontId="8" fillId="3" borderId="37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0" fontId="8" fillId="3" borderId="0" xfId="0" applyFont="1" applyFill="1" applyAlignment="1">
      <alignment horizontal="center" vertical="center"/>
    </xf>
    <xf numFmtId="0" fontId="8" fillId="3" borderId="35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 vertical="center" wrapText="1"/>
    </xf>
    <xf numFmtId="165" fontId="2" fillId="3" borderId="37" xfId="0" applyNumberFormat="1" applyFont="1" applyFill="1" applyBorder="1" applyAlignment="1">
      <alignment horizontal="center"/>
    </xf>
    <xf numFmtId="165" fontId="2" fillId="3" borderId="0" xfId="0" applyNumberFormat="1" applyFont="1" applyFill="1" applyAlignment="1">
      <alignment horizontal="center" vertical="center" wrapText="1"/>
    </xf>
    <xf numFmtId="165" fontId="2" fillId="3" borderId="10" xfId="0" applyNumberFormat="1" applyFont="1" applyFill="1" applyBorder="1" applyAlignment="1" applyProtection="1">
      <alignment horizontal="center" wrapText="1"/>
      <protection locked="0"/>
    </xf>
    <xf numFmtId="164" fontId="2" fillId="3" borderId="5" xfId="0" applyNumberFormat="1" applyFont="1" applyFill="1" applyBorder="1" applyAlignment="1" applyProtection="1">
      <alignment horizontal="right"/>
      <protection locked="0"/>
    </xf>
    <xf numFmtId="164" fontId="2" fillId="3" borderId="23" xfId="0" applyNumberFormat="1" applyFont="1" applyFill="1" applyBorder="1" applyAlignment="1">
      <alignment horizontal="right"/>
    </xf>
    <xf numFmtId="1" fontId="2" fillId="3" borderId="0" xfId="0" applyNumberFormat="1" applyFont="1" applyFill="1" applyAlignment="1">
      <alignment horizontal="right"/>
    </xf>
    <xf numFmtId="164" fontId="2" fillId="3" borderId="0" xfId="0" applyNumberFormat="1" applyFont="1" applyFill="1" applyAlignment="1">
      <alignment horizontal="right"/>
    </xf>
    <xf numFmtId="0" fontId="8" fillId="3" borderId="0" xfId="0" applyFont="1" applyFill="1"/>
    <xf numFmtId="164" fontId="8" fillId="3" borderId="0" xfId="0" applyNumberFormat="1" applyFont="1" applyFill="1" applyAlignment="1">
      <alignment horizontal="center"/>
    </xf>
    <xf numFmtId="165" fontId="2" fillId="3" borderId="10" xfId="0" applyNumberFormat="1" applyFont="1" applyFill="1" applyBorder="1" applyAlignment="1" applyProtection="1">
      <alignment horizontal="center" vertical="center" wrapText="1"/>
      <protection locked="0"/>
    </xf>
    <xf numFmtId="49" fontId="8" fillId="3" borderId="0" xfId="0" applyNumberFormat="1" applyFont="1" applyFill="1"/>
    <xf numFmtId="0" fontId="8" fillId="3" borderId="0" xfId="0" applyFont="1" applyFill="1" applyAlignment="1">
      <alignment horizontal="right"/>
    </xf>
    <xf numFmtId="49" fontId="8" fillId="3" borderId="0" xfId="0" applyNumberFormat="1" applyFont="1" applyFill="1" applyAlignment="1">
      <alignment horizontal="left" vertical="top"/>
    </xf>
    <xf numFmtId="49" fontId="8" fillId="3" borderId="0" xfId="0" applyNumberFormat="1" applyFont="1" applyFill="1" applyAlignment="1">
      <alignment horizontal="center" vertical="top"/>
    </xf>
    <xf numFmtId="2" fontId="8" fillId="3" borderId="0" xfId="0" applyNumberFormat="1" applyFont="1" applyFill="1" applyAlignment="1">
      <alignment horizontal="center" vertical="top"/>
    </xf>
    <xf numFmtId="0" fontId="8" fillId="3" borderId="0" xfId="0" applyFont="1" applyFill="1" applyAlignment="1">
      <alignment horizontal="left" vertical="top"/>
    </xf>
    <xf numFmtId="0" fontId="8" fillId="3" borderId="37" xfId="0" applyFont="1" applyFill="1" applyBorder="1"/>
    <xf numFmtId="0" fontId="8" fillId="3" borderId="37" xfId="0" applyFont="1" applyFill="1" applyBorder="1" applyAlignment="1">
      <alignment horizontal="right"/>
    </xf>
    <xf numFmtId="0" fontId="8" fillId="3" borderId="12" xfId="0" applyFont="1" applyFill="1" applyBorder="1" applyAlignment="1">
      <alignment horizontal="left" vertical="top"/>
    </xf>
    <xf numFmtId="0" fontId="8" fillId="3" borderId="12" xfId="0" applyFont="1" applyFill="1" applyBorder="1" applyAlignment="1">
      <alignment horizontal="right"/>
    </xf>
    <xf numFmtId="0" fontId="0" fillId="3" borderId="0" xfId="0" applyFill="1"/>
    <xf numFmtId="0" fontId="0" fillId="3" borderId="12" xfId="0" applyFill="1" applyBorder="1"/>
    <xf numFmtId="0" fontId="0" fillId="3" borderId="35" xfId="0" applyFill="1" applyBorder="1"/>
    <xf numFmtId="0" fontId="0" fillId="3" borderId="38" xfId="0" applyFill="1" applyBorder="1"/>
    <xf numFmtId="0" fontId="0" fillId="3" borderId="2" xfId="0" applyFill="1" applyBorder="1"/>
    <xf numFmtId="0" fontId="0" fillId="3" borderId="36" xfId="0" applyFill="1" applyBorder="1"/>
    <xf numFmtId="0" fontId="2" fillId="3" borderId="34" xfId="0" applyFont="1" applyFill="1" applyBorder="1" applyAlignment="1">
      <alignment horizontal="left"/>
    </xf>
    <xf numFmtId="0" fontId="2" fillId="3" borderId="0" xfId="0" applyFont="1" applyFill="1"/>
    <xf numFmtId="8" fontId="12" fillId="3" borderId="6" xfId="0" applyNumberFormat="1" applyFont="1" applyFill="1" applyBorder="1" applyAlignment="1" applyProtection="1">
      <alignment horizontal="center"/>
      <protection locked="0"/>
    </xf>
    <xf numFmtId="0" fontId="0" fillId="3" borderId="13" xfId="0" applyFill="1" applyBorder="1"/>
    <xf numFmtId="0" fontId="6" fillId="3" borderId="12" xfId="0" applyFont="1" applyFill="1" applyBorder="1"/>
    <xf numFmtId="0" fontId="0" fillId="3" borderId="37" xfId="0" applyFill="1" applyBorder="1"/>
    <xf numFmtId="0" fontId="7" fillId="3" borderId="0" xfId="0" applyFont="1" applyFill="1"/>
    <xf numFmtId="164" fontId="2" fillId="3" borderId="4" xfId="0" applyNumberFormat="1" applyFont="1" applyFill="1" applyBorder="1" applyAlignment="1">
      <alignment horizontal="center"/>
    </xf>
    <xf numFmtId="1" fontId="2" fillId="3" borderId="5" xfId="0" applyNumberFormat="1" applyFont="1" applyFill="1" applyBorder="1" applyAlignment="1" applyProtection="1">
      <alignment horizontal="center"/>
      <protection locked="0"/>
    </xf>
    <xf numFmtId="0" fontId="2" fillId="2" borderId="40" xfId="0" applyFont="1" applyFill="1" applyBorder="1" applyAlignment="1">
      <alignment horizontal="center" vertical="center"/>
    </xf>
    <xf numFmtId="164" fontId="2" fillId="3" borderId="6" xfId="0" applyNumberFormat="1" applyFont="1" applyFill="1" applyBorder="1" applyAlignment="1" applyProtection="1">
      <alignment horizontal="right"/>
      <protection locked="0"/>
    </xf>
    <xf numFmtId="0" fontId="2" fillId="2" borderId="6" xfId="0" applyFont="1" applyFill="1" applyBorder="1" applyAlignment="1">
      <alignment horizontal="center" vertical="top"/>
    </xf>
    <xf numFmtId="49" fontId="8" fillId="3" borderId="12" xfId="0" applyNumberFormat="1" applyFont="1" applyFill="1" applyBorder="1" applyAlignment="1">
      <alignment horizontal="left" vertical="top"/>
    </xf>
    <xf numFmtId="1" fontId="14" fillId="2" borderId="6" xfId="0" applyNumberFormat="1" applyFont="1" applyFill="1" applyBorder="1" applyAlignment="1">
      <alignment horizontal="center" vertical="center" wrapText="1"/>
    </xf>
    <xf numFmtId="0" fontId="2" fillId="3" borderId="12" xfId="0" applyFont="1" applyFill="1" applyBorder="1" applyAlignment="1" applyProtection="1">
      <alignment horizontal="left"/>
      <protection locked="0"/>
    </xf>
    <xf numFmtId="0" fontId="2" fillId="3" borderId="14" xfId="0" applyFont="1" applyFill="1" applyBorder="1" applyAlignment="1" applyProtection="1">
      <alignment horizontal="left"/>
      <protection locked="0"/>
    </xf>
    <xf numFmtId="0" fontId="4" fillId="3" borderId="13" xfId="0" applyFont="1" applyFill="1" applyBorder="1" applyAlignment="1">
      <alignment horizontal="left"/>
    </xf>
    <xf numFmtId="0" fontId="4" fillId="3" borderId="12" xfId="0" applyFont="1" applyFill="1" applyBorder="1" applyAlignment="1">
      <alignment horizontal="left"/>
    </xf>
    <xf numFmtId="0" fontId="2" fillId="3" borderId="7" xfId="0" applyFont="1" applyFill="1" applyBorder="1" applyAlignment="1" applyProtection="1">
      <alignment horizontal="left"/>
      <protection locked="0"/>
    </xf>
    <xf numFmtId="0" fontId="2" fillId="3" borderId="1" xfId="0" applyFont="1" applyFill="1" applyBorder="1" applyAlignment="1" applyProtection="1">
      <alignment horizontal="left"/>
      <protection locked="0"/>
    </xf>
    <xf numFmtId="0" fontId="2" fillId="3" borderId="8" xfId="0" applyFont="1" applyFill="1" applyBorder="1" applyAlignment="1" applyProtection="1">
      <alignment horizontal="left"/>
      <protection locked="0"/>
    </xf>
    <xf numFmtId="0" fontId="2" fillId="3" borderId="3" xfId="0" applyFont="1" applyFill="1" applyBorder="1" applyAlignment="1" applyProtection="1">
      <alignment horizontal="left"/>
      <protection locked="0"/>
    </xf>
    <xf numFmtId="0" fontId="2" fillId="3" borderId="35" xfId="0" applyFont="1" applyFill="1" applyBorder="1" applyAlignment="1" applyProtection="1">
      <alignment horizontal="left"/>
      <protection locked="0"/>
    </xf>
    <xf numFmtId="0" fontId="2" fillId="3" borderId="0" xfId="0" applyFont="1" applyFill="1" applyAlignment="1" applyProtection="1">
      <alignment horizontal="left"/>
      <protection locked="0"/>
    </xf>
    <xf numFmtId="0" fontId="2" fillId="3" borderId="2" xfId="0" applyFont="1" applyFill="1" applyBorder="1" applyAlignment="1" applyProtection="1">
      <alignment horizontal="left"/>
      <protection locked="0"/>
    </xf>
    <xf numFmtId="0" fontId="2" fillId="3" borderId="36" xfId="0" applyFont="1" applyFill="1" applyBorder="1" applyAlignment="1" applyProtection="1">
      <alignment horizontal="left"/>
      <protection locked="0"/>
    </xf>
    <xf numFmtId="0" fontId="6" fillId="3" borderId="1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2" fillId="3" borderId="34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right"/>
    </xf>
    <xf numFmtId="14" fontId="2" fillId="3" borderId="7" xfId="0" applyNumberFormat="1" applyFont="1" applyFill="1" applyBorder="1" applyAlignment="1" applyProtection="1">
      <alignment horizontal="left"/>
      <protection locked="0"/>
    </xf>
    <xf numFmtId="0" fontId="11" fillId="3" borderId="24" xfId="0" applyFont="1" applyFill="1" applyBorder="1" applyAlignment="1">
      <alignment horizontal="center"/>
    </xf>
    <xf numFmtId="0" fontId="11" fillId="3" borderId="26" xfId="0" applyFont="1" applyFill="1" applyBorder="1" applyAlignment="1">
      <alignment horizontal="center"/>
    </xf>
    <xf numFmtId="0" fontId="11" fillId="3" borderId="3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textRotation="180"/>
    </xf>
    <xf numFmtId="0" fontId="8" fillId="2" borderId="22" xfId="0" applyFont="1" applyFill="1" applyBorder="1" applyAlignment="1">
      <alignment horizontal="center" textRotation="180"/>
    </xf>
    <xf numFmtId="0" fontId="5" fillId="2" borderId="2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8" fillId="3" borderId="20" xfId="0" applyFont="1" applyFill="1" applyBorder="1" applyAlignment="1" applyProtection="1">
      <alignment horizontal="center" vertical="top"/>
      <protection locked="0"/>
    </xf>
    <xf numFmtId="0" fontId="8" fillId="3" borderId="12" xfId="0" applyFont="1" applyFill="1" applyBorder="1" applyAlignment="1" applyProtection="1">
      <alignment horizontal="center" vertical="top"/>
      <protection locked="0"/>
    </xf>
    <xf numFmtId="0" fontId="8" fillId="3" borderId="21" xfId="0" applyFont="1" applyFill="1" applyBorder="1" applyAlignment="1" applyProtection="1">
      <alignment horizontal="center" vertical="top"/>
      <protection locked="0"/>
    </xf>
    <xf numFmtId="0" fontId="8" fillId="3" borderId="15" xfId="0" applyFont="1" applyFill="1" applyBorder="1" applyAlignment="1" applyProtection="1">
      <alignment horizontal="center" vertical="top"/>
      <protection locked="0"/>
    </xf>
    <xf numFmtId="0" fontId="8" fillId="3" borderId="0" xfId="0" applyFont="1" applyFill="1" applyAlignment="1" applyProtection="1">
      <alignment horizontal="center" vertical="top"/>
      <protection locked="0"/>
    </xf>
    <xf numFmtId="0" fontId="8" fillId="3" borderId="16" xfId="0" applyFont="1" applyFill="1" applyBorder="1" applyAlignment="1" applyProtection="1">
      <alignment horizontal="center" vertical="top"/>
      <protection locked="0"/>
    </xf>
    <xf numFmtId="0" fontId="8" fillId="3" borderId="17" xfId="0" applyFont="1" applyFill="1" applyBorder="1" applyAlignment="1" applyProtection="1">
      <alignment horizontal="center" vertical="top"/>
      <protection locked="0"/>
    </xf>
    <xf numFmtId="0" fontId="8" fillId="3" borderId="9" xfId="0" applyFont="1" applyFill="1" applyBorder="1" applyAlignment="1" applyProtection="1">
      <alignment horizontal="center" vertical="top"/>
      <protection locked="0"/>
    </xf>
    <xf numFmtId="0" fontId="8" fillId="3" borderId="18" xfId="0" applyFont="1" applyFill="1" applyBorder="1" applyAlignment="1" applyProtection="1">
      <alignment horizontal="center" vertical="top"/>
      <protection locked="0"/>
    </xf>
    <xf numFmtId="0" fontId="2" fillId="3" borderId="4" xfId="0" applyFont="1" applyFill="1" applyBorder="1" applyAlignment="1" applyProtection="1">
      <alignment horizontal="left"/>
      <protection locked="0"/>
    </xf>
    <xf numFmtId="0" fontId="2" fillId="3" borderId="4" xfId="0" applyFont="1" applyFill="1" applyBorder="1" applyAlignment="1">
      <alignment horizontal="left"/>
    </xf>
    <xf numFmtId="0" fontId="10" fillId="3" borderId="5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2" fillId="3" borderId="3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1" fillId="2" borderId="32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 wrapText="1"/>
    </xf>
    <xf numFmtId="165" fontId="13" fillId="3" borderId="39" xfId="0" applyNumberFormat="1" applyFont="1" applyFill="1" applyBorder="1" applyAlignment="1">
      <alignment horizontal="left" vertical="center" wrapText="1"/>
    </xf>
    <xf numFmtId="49" fontId="8" fillId="3" borderId="2" xfId="0" applyNumberFormat="1" applyFont="1" applyFill="1" applyBorder="1" applyAlignment="1" applyProtection="1">
      <alignment horizontal="left" vertical="center"/>
      <protection locked="0"/>
    </xf>
    <xf numFmtId="0" fontId="2" fillId="2" borderId="27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wrapText="1"/>
    </xf>
    <xf numFmtId="0" fontId="0" fillId="3" borderId="2" xfId="0" applyFill="1" applyBorder="1" applyAlignment="1" applyProtection="1">
      <alignment horizontal="left"/>
      <protection locked="0"/>
    </xf>
    <xf numFmtId="0" fontId="8" fillId="3" borderId="2" xfId="0" applyFont="1" applyFill="1" applyBorder="1" applyAlignment="1" applyProtection="1">
      <alignment horizontal="left"/>
      <protection locked="0"/>
    </xf>
    <xf numFmtId="49" fontId="8" fillId="3" borderId="2" xfId="0" applyNumberFormat="1" applyFont="1" applyFill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9524</xdr:colOff>
      <xdr:row>7</xdr:row>
      <xdr:rowOff>9589</xdr:rowOff>
    </xdr:from>
    <xdr:to>
      <xdr:col>14</xdr:col>
      <xdr:colOff>885824</xdr:colOff>
      <xdr:row>18</xdr:row>
      <xdr:rowOff>192640</xdr:rowOff>
    </xdr:to>
    <xdr:sp macro="" textlink="" fLocksText="0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305799" y="1476439"/>
          <a:ext cx="1609725" cy="24976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164523</xdr:colOff>
      <xdr:row>0</xdr:row>
      <xdr:rowOff>43295</xdr:rowOff>
    </xdr:from>
    <xdr:to>
      <xdr:col>0</xdr:col>
      <xdr:colOff>535998</xdr:colOff>
      <xdr:row>1</xdr:row>
      <xdr:rowOff>170687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523" y="43295"/>
          <a:ext cx="371475" cy="387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391601</xdr:colOff>
      <xdr:row>49</xdr:row>
      <xdr:rowOff>153529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06801" cy="80878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9"/>
  <sheetViews>
    <sheetView tabSelected="1" zoomScale="120" zoomScaleNormal="120" workbookViewId="0">
      <selection activeCell="D31" sqref="D31"/>
    </sheetView>
  </sheetViews>
  <sheetFormatPr defaultRowHeight="12.75" x14ac:dyDescent="0.2"/>
  <cols>
    <col min="1" max="1" width="12.7109375" style="1" customWidth="1"/>
    <col min="2" max="2" width="11.140625" style="1" customWidth="1"/>
    <col min="3" max="3" width="14.5703125" style="1" customWidth="1"/>
    <col min="4" max="4" width="12.28515625" style="1" customWidth="1"/>
    <col min="5" max="5" width="12" style="1" customWidth="1"/>
    <col min="6" max="6" width="12.28515625" style="1" customWidth="1"/>
    <col min="7" max="7" width="12.140625" style="1" customWidth="1"/>
    <col min="8" max="8" width="9.7109375" style="1" customWidth="1"/>
    <col min="9" max="9" width="10.85546875" style="1" customWidth="1"/>
    <col min="10" max="10" width="11.85546875" style="1" customWidth="1"/>
    <col min="11" max="11" width="3" style="1" customWidth="1"/>
    <col min="12" max="12" width="3.28515625" style="1" customWidth="1"/>
    <col min="13" max="13" width="5.140625" style="1" customWidth="1"/>
    <col min="14" max="14" width="5.85546875" style="1" customWidth="1"/>
    <col min="15" max="15" width="13.5703125" style="1" customWidth="1"/>
    <col min="16" max="16" width="2" style="1" customWidth="1"/>
    <col min="17" max="19" width="3.42578125" style="1" customWidth="1"/>
    <col min="20" max="21" width="9.140625" style="1"/>
    <col min="22" max="22" width="9" style="1" customWidth="1"/>
    <col min="23" max="16384" width="9.140625" style="1"/>
  </cols>
  <sheetData>
    <row r="1" spans="1:20" ht="20.25" x14ac:dyDescent="0.3">
      <c r="A1" s="80"/>
      <c r="B1" s="103" t="s">
        <v>22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81"/>
      <c r="P1" s="23"/>
      <c r="Q1" s="2"/>
      <c r="R1" s="2"/>
      <c r="S1" s="2"/>
    </row>
    <row r="2" spans="1:20" ht="15" x14ac:dyDescent="0.2">
      <c r="A2" s="82"/>
      <c r="B2" s="104" t="s">
        <v>21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83"/>
      <c r="P2" s="24"/>
      <c r="Q2" s="3"/>
      <c r="R2" s="3"/>
      <c r="S2" s="3"/>
    </row>
    <row r="3" spans="1:20" s="6" customFormat="1" ht="18.95" customHeight="1" x14ac:dyDescent="0.2">
      <c r="A3" s="25" t="s">
        <v>13</v>
      </c>
      <c r="B3" s="91"/>
      <c r="C3" s="91"/>
      <c r="D3" s="92"/>
      <c r="E3" s="25" t="s">
        <v>28</v>
      </c>
      <c r="F3" s="91"/>
      <c r="G3" s="92"/>
      <c r="H3" s="77" t="s">
        <v>29</v>
      </c>
      <c r="I3" s="95"/>
      <c r="J3" s="96"/>
      <c r="K3" s="105" t="s">
        <v>6</v>
      </c>
      <c r="L3" s="106"/>
      <c r="M3" s="106"/>
      <c r="N3" s="107"/>
      <c r="O3" s="96"/>
      <c r="P3" s="26"/>
      <c r="Q3" s="5"/>
      <c r="R3" s="5"/>
      <c r="S3" s="5"/>
    </row>
    <row r="4" spans="1:20" s="6" customFormat="1" ht="18.95" customHeight="1" x14ac:dyDescent="0.2">
      <c r="A4" s="27" t="s">
        <v>14</v>
      </c>
      <c r="B4" s="91"/>
      <c r="C4" s="91"/>
      <c r="D4" s="91"/>
      <c r="E4" s="92"/>
      <c r="F4" s="93" t="s">
        <v>32</v>
      </c>
      <c r="G4" s="94"/>
      <c r="H4" s="95"/>
      <c r="I4" s="95"/>
      <c r="J4" s="95"/>
      <c r="K4" s="95"/>
      <c r="L4" s="95"/>
      <c r="M4" s="95"/>
      <c r="N4" s="95"/>
      <c r="O4" s="96"/>
      <c r="P4" s="26"/>
      <c r="Q4" s="4"/>
      <c r="R4" s="4"/>
      <c r="S4" s="4"/>
    </row>
    <row r="5" spans="1:20" s="6" customFormat="1" ht="18.95" customHeight="1" thickBot="1" x14ac:dyDescent="0.25">
      <c r="A5" s="27" t="s">
        <v>30</v>
      </c>
      <c r="B5" s="28"/>
      <c r="C5" s="97"/>
      <c r="D5" s="98"/>
      <c r="E5" s="27" t="s">
        <v>31</v>
      </c>
      <c r="F5" s="91"/>
      <c r="G5" s="91"/>
      <c r="H5" s="99"/>
      <c r="I5" s="78" t="s">
        <v>7</v>
      </c>
      <c r="J5" s="100"/>
      <c r="K5" s="100"/>
      <c r="L5" s="101"/>
      <c r="M5" s="101"/>
      <c r="N5" s="101"/>
      <c r="O5" s="102"/>
      <c r="P5" s="73"/>
      <c r="Q5" s="1"/>
      <c r="R5" s="1"/>
      <c r="S5" s="1"/>
    </row>
    <row r="6" spans="1:20" ht="11.25" customHeight="1" thickBot="1" x14ac:dyDescent="0.25">
      <c r="A6" s="115">
        <v>1</v>
      </c>
      <c r="B6" s="115">
        <v>2</v>
      </c>
      <c r="C6" s="115"/>
      <c r="D6" s="119" t="s">
        <v>38</v>
      </c>
      <c r="E6" s="120"/>
      <c r="F6" s="121"/>
      <c r="G6" s="119" t="s">
        <v>26</v>
      </c>
      <c r="H6" s="120"/>
      <c r="I6" s="121"/>
      <c r="J6" s="7"/>
      <c r="K6" s="117" t="s">
        <v>5</v>
      </c>
      <c r="L6" s="29"/>
      <c r="M6" s="29"/>
      <c r="N6" s="30"/>
      <c r="O6" s="31"/>
      <c r="P6" s="73"/>
    </row>
    <row r="7" spans="1:20" ht="12.75" customHeight="1" x14ac:dyDescent="0.2">
      <c r="A7" s="116"/>
      <c r="B7" s="116"/>
      <c r="C7" s="116"/>
      <c r="D7" s="8">
        <v>3</v>
      </c>
      <c r="E7" s="8">
        <v>4</v>
      </c>
      <c r="F7" s="8">
        <v>5</v>
      </c>
      <c r="G7" s="8">
        <v>6</v>
      </c>
      <c r="H7" s="8">
        <v>7</v>
      </c>
      <c r="I7" s="8">
        <v>8</v>
      </c>
      <c r="J7" s="8">
        <v>9</v>
      </c>
      <c r="K7" s="118"/>
      <c r="L7" s="29"/>
      <c r="M7" s="108" t="s">
        <v>20</v>
      </c>
      <c r="N7" s="109"/>
      <c r="O7" s="110"/>
      <c r="P7" s="73"/>
      <c r="T7" s="9"/>
    </row>
    <row r="8" spans="1:20" ht="15.75" customHeight="1" x14ac:dyDescent="0.2">
      <c r="A8" s="111" t="s">
        <v>0</v>
      </c>
      <c r="B8" s="111" t="s">
        <v>12</v>
      </c>
      <c r="C8" s="111"/>
      <c r="D8" s="111" t="s">
        <v>41</v>
      </c>
      <c r="E8" s="86" t="s">
        <v>35</v>
      </c>
      <c r="F8" s="111" t="s">
        <v>42</v>
      </c>
      <c r="G8" s="111" t="s">
        <v>37</v>
      </c>
      <c r="H8" s="111" t="s">
        <v>40</v>
      </c>
      <c r="I8" s="111" t="s">
        <v>27</v>
      </c>
      <c r="J8" s="114" t="s">
        <v>1</v>
      </c>
      <c r="K8" s="118"/>
      <c r="L8" s="29"/>
      <c r="M8" s="122"/>
      <c r="N8" s="123"/>
      <c r="O8" s="124"/>
      <c r="P8" s="73"/>
      <c r="T8" s="9"/>
    </row>
    <row r="9" spans="1:20" ht="18" customHeight="1" x14ac:dyDescent="0.2">
      <c r="A9" s="111"/>
      <c r="B9" s="111"/>
      <c r="C9" s="111"/>
      <c r="D9" s="112"/>
      <c r="E9" s="88" t="s">
        <v>36</v>
      </c>
      <c r="F9" s="113"/>
      <c r="G9" s="111"/>
      <c r="H9" s="111"/>
      <c r="I9" s="111"/>
      <c r="J9" s="114"/>
      <c r="K9" s="118"/>
      <c r="L9" s="29"/>
      <c r="M9" s="125"/>
      <c r="N9" s="126"/>
      <c r="O9" s="127"/>
      <c r="P9" s="73"/>
    </row>
    <row r="10" spans="1:20" ht="18.95" customHeight="1" x14ac:dyDescent="0.2">
      <c r="A10" s="32"/>
      <c r="B10" s="131"/>
      <c r="C10" s="131"/>
      <c r="D10" s="33"/>
      <c r="E10" s="87"/>
      <c r="F10" s="33"/>
      <c r="G10" s="33"/>
      <c r="H10" s="33"/>
      <c r="I10" s="33"/>
      <c r="J10" s="10">
        <f t="shared" ref="J10:J22" si="0">SUM(D10:I10)</f>
        <v>0</v>
      </c>
      <c r="K10" s="11">
        <v>1</v>
      </c>
      <c r="L10" s="34"/>
      <c r="M10" s="125"/>
      <c r="N10" s="126"/>
      <c r="O10" s="127"/>
      <c r="P10" s="73"/>
      <c r="T10" s="9"/>
    </row>
    <row r="11" spans="1:20" ht="18.95" customHeight="1" x14ac:dyDescent="0.2">
      <c r="A11" s="32"/>
      <c r="B11" s="131"/>
      <c r="C11" s="131"/>
      <c r="D11" s="33"/>
      <c r="E11" s="33"/>
      <c r="F11" s="33"/>
      <c r="G11" s="33"/>
      <c r="H11" s="33"/>
      <c r="I11" s="33"/>
      <c r="J11" s="10">
        <f t="shared" si="0"/>
        <v>0</v>
      </c>
      <c r="K11" s="11">
        <v>2</v>
      </c>
      <c r="L11" s="34"/>
      <c r="M11" s="125"/>
      <c r="N11" s="126"/>
      <c r="O11" s="127"/>
      <c r="P11" s="73"/>
      <c r="T11" s="9"/>
    </row>
    <row r="12" spans="1:20" ht="18.95" customHeight="1" x14ac:dyDescent="0.2">
      <c r="A12" s="32"/>
      <c r="B12" s="131"/>
      <c r="C12" s="131"/>
      <c r="D12" s="33"/>
      <c r="E12" s="33"/>
      <c r="F12" s="33"/>
      <c r="G12" s="33"/>
      <c r="H12" s="33"/>
      <c r="I12" s="33"/>
      <c r="J12" s="10">
        <f t="shared" si="0"/>
        <v>0</v>
      </c>
      <c r="K12" s="11">
        <v>3</v>
      </c>
      <c r="L12" s="34"/>
      <c r="M12" s="125"/>
      <c r="N12" s="126"/>
      <c r="O12" s="127"/>
      <c r="P12" s="73"/>
    </row>
    <row r="13" spans="1:20" ht="18.95" customHeight="1" x14ac:dyDescent="0.2">
      <c r="A13" s="32"/>
      <c r="B13" s="131"/>
      <c r="C13" s="131"/>
      <c r="D13" s="33"/>
      <c r="E13" s="33"/>
      <c r="F13" s="33"/>
      <c r="G13" s="33"/>
      <c r="H13" s="33"/>
      <c r="I13" s="33"/>
      <c r="J13" s="10">
        <f t="shared" si="0"/>
        <v>0</v>
      </c>
      <c r="K13" s="11">
        <v>4</v>
      </c>
      <c r="L13" s="34"/>
      <c r="M13" s="125"/>
      <c r="N13" s="126"/>
      <c r="O13" s="127"/>
      <c r="P13" s="73"/>
    </row>
    <row r="14" spans="1:20" ht="18.95" customHeight="1" x14ac:dyDescent="0.2">
      <c r="A14" s="32"/>
      <c r="B14" s="131"/>
      <c r="C14" s="131"/>
      <c r="D14" s="33"/>
      <c r="E14" s="33"/>
      <c r="F14" s="33"/>
      <c r="G14" s="33"/>
      <c r="H14" s="33"/>
      <c r="I14" s="33"/>
      <c r="J14" s="10">
        <f t="shared" si="0"/>
        <v>0</v>
      </c>
      <c r="K14" s="11">
        <v>5</v>
      </c>
      <c r="L14" s="34"/>
      <c r="M14" s="125"/>
      <c r="N14" s="126"/>
      <c r="O14" s="127"/>
      <c r="P14" s="73"/>
    </row>
    <row r="15" spans="1:20" ht="18.95" customHeight="1" x14ac:dyDescent="0.2">
      <c r="A15" s="32"/>
      <c r="B15" s="131"/>
      <c r="C15" s="131"/>
      <c r="D15" s="33"/>
      <c r="E15" s="33"/>
      <c r="F15" s="33"/>
      <c r="G15" s="33"/>
      <c r="H15" s="33"/>
      <c r="I15" s="33"/>
      <c r="J15" s="10">
        <f t="shared" si="0"/>
        <v>0</v>
      </c>
      <c r="K15" s="11">
        <v>6</v>
      </c>
      <c r="L15" s="34"/>
      <c r="M15" s="125"/>
      <c r="N15" s="126"/>
      <c r="O15" s="127"/>
      <c r="P15" s="73"/>
    </row>
    <row r="16" spans="1:20" ht="18.95" customHeight="1" x14ac:dyDescent="0.2">
      <c r="A16" s="32"/>
      <c r="B16" s="131"/>
      <c r="C16" s="131"/>
      <c r="D16" s="33"/>
      <c r="E16" s="33"/>
      <c r="F16" s="33"/>
      <c r="G16" s="33"/>
      <c r="H16" s="33"/>
      <c r="I16" s="33"/>
      <c r="J16" s="10">
        <f t="shared" si="0"/>
        <v>0</v>
      </c>
      <c r="K16" s="11">
        <v>7</v>
      </c>
      <c r="L16" s="34"/>
      <c r="M16" s="125"/>
      <c r="N16" s="126"/>
      <c r="O16" s="127"/>
      <c r="P16" s="73"/>
    </row>
    <row r="17" spans="1:16" ht="18.95" customHeight="1" x14ac:dyDescent="0.2">
      <c r="A17" s="32"/>
      <c r="B17" s="131"/>
      <c r="C17" s="131"/>
      <c r="D17" s="33"/>
      <c r="E17" s="33"/>
      <c r="F17" s="33"/>
      <c r="G17" s="33"/>
      <c r="H17" s="33"/>
      <c r="I17" s="33"/>
      <c r="J17" s="10">
        <f t="shared" si="0"/>
        <v>0</v>
      </c>
      <c r="K17" s="11">
        <v>8</v>
      </c>
      <c r="L17" s="34"/>
      <c r="M17" s="125"/>
      <c r="N17" s="126"/>
      <c r="O17" s="127"/>
      <c r="P17" s="73"/>
    </row>
    <row r="18" spans="1:16" ht="18.95" customHeight="1" x14ac:dyDescent="0.2">
      <c r="A18" s="32"/>
      <c r="B18" s="131"/>
      <c r="C18" s="131"/>
      <c r="D18" s="33"/>
      <c r="E18" s="33"/>
      <c r="F18" s="33"/>
      <c r="G18" s="33"/>
      <c r="H18" s="33"/>
      <c r="I18" s="33"/>
      <c r="J18" s="10">
        <f t="shared" si="0"/>
        <v>0</v>
      </c>
      <c r="K18" s="11">
        <v>9</v>
      </c>
      <c r="L18" s="34"/>
      <c r="M18" s="125"/>
      <c r="N18" s="126"/>
      <c r="O18" s="127"/>
      <c r="P18" s="73"/>
    </row>
    <row r="19" spans="1:16" ht="18.95" customHeight="1" thickBot="1" x14ac:dyDescent="0.25">
      <c r="A19" s="32"/>
      <c r="B19" s="131"/>
      <c r="C19" s="131"/>
      <c r="D19" s="33"/>
      <c r="E19" s="33"/>
      <c r="F19" s="33"/>
      <c r="G19" s="33"/>
      <c r="H19" s="33"/>
      <c r="I19" s="33"/>
      <c r="J19" s="10">
        <f t="shared" si="0"/>
        <v>0</v>
      </c>
      <c r="K19" s="11">
        <v>10</v>
      </c>
      <c r="L19" s="34"/>
      <c r="M19" s="128"/>
      <c r="N19" s="129"/>
      <c r="O19" s="130"/>
      <c r="P19" s="73"/>
    </row>
    <row r="20" spans="1:16" ht="18.95" customHeight="1" x14ac:dyDescent="0.2">
      <c r="A20" s="35">
        <f>C26</f>
        <v>0</v>
      </c>
      <c r="B20" s="132" t="s">
        <v>17</v>
      </c>
      <c r="C20" s="132"/>
      <c r="D20" s="36">
        <f>H26</f>
        <v>0</v>
      </c>
      <c r="E20" s="36"/>
      <c r="F20" s="36"/>
      <c r="G20" s="36"/>
      <c r="H20" s="36"/>
      <c r="I20" s="36"/>
      <c r="J20" s="10">
        <f t="shared" si="0"/>
        <v>0</v>
      </c>
      <c r="K20" s="11">
        <v>11</v>
      </c>
      <c r="L20" s="34"/>
      <c r="M20" s="37"/>
      <c r="N20" s="37"/>
      <c r="O20" s="37"/>
      <c r="P20" s="73"/>
    </row>
    <row r="21" spans="1:16" ht="18.95" customHeight="1" x14ac:dyDescent="0.2">
      <c r="A21" s="35">
        <f>C31</f>
        <v>0</v>
      </c>
      <c r="B21" s="132" t="s">
        <v>46</v>
      </c>
      <c r="C21" s="132"/>
      <c r="D21" s="36">
        <f>F31</f>
        <v>0</v>
      </c>
      <c r="E21" s="36"/>
      <c r="F21" s="36"/>
      <c r="G21" s="36"/>
      <c r="H21" s="36"/>
      <c r="I21" s="36"/>
      <c r="J21" s="10">
        <f t="shared" si="0"/>
        <v>0</v>
      </c>
      <c r="K21" s="11">
        <v>12</v>
      </c>
      <c r="L21" s="34"/>
      <c r="M21" s="38"/>
      <c r="N21" s="71"/>
      <c r="O21" s="71"/>
      <c r="P21" s="73"/>
    </row>
    <row r="22" spans="1:16" s="14" customFormat="1" ht="16.5" customHeight="1" thickBot="1" x14ac:dyDescent="0.25">
      <c r="A22" s="39"/>
      <c r="B22" s="133" t="s">
        <v>2</v>
      </c>
      <c r="C22" s="133"/>
      <c r="D22" s="40">
        <f t="shared" ref="D22:I22" si="1">SUM(D10:D21)</f>
        <v>0</v>
      </c>
      <c r="E22" s="40">
        <f t="shared" si="1"/>
        <v>0</v>
      </c>
      <c r="F22" s="40">
        <f t="shared" si="1"/>
        <v>0</v>
      </c>
      <c r="G22" s="40">
        <f t="shared" si="1"/>
        <v>0</v>
      </c>
      <c r="H22" s="40">
        <f t="shared" si="1"/>
        <v>0</v>
      </c>
      <c r="I22" s="40">
        <f t="shared" si="1"/>
        <v>0</v>
      </c>
      <c r="J22" s="12">
        <f t="shared" si="0"/>
        <v>0</v>
      </c>
      <c r="K22" s="13">
        <v>13</v>
      </c>
      <c r="L22" s="34"/>
      <c r="M22" s="38"/>
      <c r="N22" s="41"/>
      <c r="O22" s="41"/>
      <c r="P22" s="42"/>
    </row>
    <row r="23" spans="1:16" ht="14.25" customHeight="1" thickBot="1" x14ac:dyDescent="0.25">
      <c r="A23" s="43"/>
      <c r="B23" s="44"/>
      <c r="C23" s="44"/>
      <c r="D23" s="44"/>
      <c r="E23" s="44"/>
      <c r="F23" s="134"/>
      <c r="G23" s="134"/>
      <c r="H23" s="44"/>
      <c r="I23" s="45"/>
      <c r="J23" s="84">
        <f>SUM(J22:J22)</f>
        <v>0</v>
      </c>
      <c r="K23" s="148" t="s">
        <v>3</v>
      </c>
      <c r="L23" s="148"/>
      <c r="M23" s="148"/>
      <c r="N23" s="148"/>
      <c r="O23" s="46"/>
      <c r="P23" s="47"/>
    </row>
    <row r="24" spans="1:16" ht="12" customHeight="1" x14ac:dyDescent="0.2">
      <c r="A24" s="135"/>
      <c r="B24" s="48"/>
      <c r="C24" s="15" t="s">
        <v>17</v>
      </c>
      <c r="D24" s="136" t="s">
        <v>39</v>
      </c>
      <c r="E24" s="137"/>
      <c r="F24" s="138"/>
      <c r="G24" s="139" t="s">
        <v>16</v>
      </c>
      <c r="H24" s="146" t="s">
        <v>25</v>
      </c>
      <c r="I24" s="49"/>
      <c r="J24" s="79"/>
      <c r="K24" s="148" t="s">
        <v>44</v>
      </c>
      <c r="L24" s="148"/>
      <c r="M24" s="148"/>
      <c r="N24" s="148"/>
      <c r="O24" s="46"/>
      <c r="P24" s="73"/>
    </row>
    <row r="25" spans="1:16" ht="21" customHeight="1" x14ac:dyDescent="0.2">
      <c r="A25" s="135"/>
      <c r="B25" s="50"/>
      <c r="C25" s="16" t="s">
        <v>15</v>
      </c>
      <c r="D25" s="17" t="s">
        <v>8</v>
      </c>
      <c r="E25" s="17" t="s">
        <v>9</v>
      </c>
      <c r="F25" s="17" t="s">
        <v>10</v>
      </c>
      <c r="G25" s="140"/>
      <c r="H25" s="147"/>
      <c r="I25" s="49"/>
      <c r="J25" s="84">
        <f>IF((J24-J23)&lt;=0,0,J24-J23)</f>
        <v>0</v>
      </c>
      <c r="K25" s="148" t="s">
        <v>43</v>
      </c>
      <c r="L25" s="148"/>
      <c r="M25" s="148"/>
      <c r="N25" s="148"/>
      <c r="O25" s="46"/>
      <c r="P25" s="73"/>
    </row>
    <row r="26" spans="1:16" ht="15" customHeight="1" thickBot="1" x14ac:dyDescent="0.25">
      <c r="A26" s="51"/>
      <c r="B26" s="52"/>
      <c r="C26" s="53"/>
      <c r="D26" s="85"/>
      <c r="E26" s="85"/>
      <c r="F26" s="85"/>
      <c r="G26" s="54"/>
      <c r="H26" s="55">
        <f>(D26*8)+(E26*12)+(F26*20)+G26</f>
        <v>0</v>
      </c>
      <c r="I26" s="49"/>
      <c r="J26" s="84">
        <f>IF((J23-J24)&lt;=0,0,J23-J24)</f>
        <v>0</v>
      </c>
      <c r="K26" s="148" t="s">
        <v>4</v>
      </c>
      <c r="L26" s="148"/>
      <c r="M26" s="148"/>
      <c r="N26" s="148"/>
      <c r="O26" s="46"/>
      <c r="P26" s="73"/>
    </row>
    <row r="27" spans="1:16" ht="12" customHeight="1" x14ac:dyDescent="0.2">
      <c r="A27" s="51"/>
      <c r="B27" s="56"/>
      <c r="C27" s="56"/>
      <c r="D27" s="56"/>
      <c r="E27" s="56"/>
      <c r="F27" s="57"/>
      <c r="G27" s="58"/>
      <c r="H27" s="58"/>
      <c r="I27" s="49"/>
      <c r="J27" s="49"/>
      <c r="K27" s="59"/>
      <c r="L27" s="46"/>
      <c r="M27" s="46"/>
      <c r="N27" s="46"/>
      <c r="O27" s="46"/>
      <c r="P27" s="73"/>
    </row>
    <row r="28" spans="1:16" ht="12" customHeight="1" thickBot="1" x14ac:dyDescent="0.25">
      <c r="A28" s="51"/>
      <c r="B28" s="58"/>
      <c r="C28" s="58"/>
      <c r="D28" s="58"/>
      <c r="E28" s="58"/>
      <c r="F28" s="58"/>
      <c r="G28" s="58"/>
      <c r="H28" s="58"/>
      <c r="I28" s="49"/>
      <c r="J28" s="49"/>
      <c r="K28" s="59"/>
      <c r="L28" s="46"/>
      <c r="M28" s="46"/>
      <c r="N28" s="46"/>
      <c r="O28" s="46"/>
      <c r="P28" s="73"/>
    </row>
    <row r="29" spans="1:16" ht="21" customHeight="1" x14ac:dyDescent="0.2">
      <c r="A29" s="51"/>
      <c r="B29" s="50"/>
      <c r="C29" s="141" t="s">
        <v>11</v>
      </c>
      <c r="D29" s="142"/>
      <c r="E29" s="142"/>
      <c r="F29" s="143"/>
      <c r="G29" s="58"/>
      <c r="H29" s="58"/>
      <c r="I29" s="49"/>
      <c r="J29" s="49"/>
      <c r="K29" s="59"/>
      <c r="L29" s="46"/>
      <c r="M29" s="46"/>
      <c r="N29" s="46"/>
      <c r="O29" s="46"/>
      <c r="P29" s="73"/>
    </row>
    <row r="30" spans="1:16" ht="21.75" customHeight="1" x14ac:dyDescent="0.2">
      <c r="A30" s="51"/>
      <c r="B30" s="52"/>
      <c r="C30" s="16" t="s">
        <v>15</v>
      </c>
      <c r="D30" s="90" t="s">
        <v>45</v>
      </c>
      <c r="E30" s="18" t="s">
        <v>23</v>
      </c>
      <c r="F30" s="19" t="s">
        <v>24</v>
      </c>
      <c r="G30" s="58"/>
      <c r="H30" s="58"/>
      <c r="I30" s="49"/>
      <c r="J30" s="49"/>
      <c r="K30" s="59"/>
      <c r="L30" s="46"/>
      <c r="M30" s="46"/>
      <c r="N30" s="46"/>
      <c r="O30" s="46"/>
      <c r="P30" s="73"/>
    </row>
    <row r="31" spans="1:16" ht="15" customHeight="1" thickBot="1" x14ac:dyDescent="0.25">
      <c r="A31" s="51"/>
      <c r="B31" s="52"/>
      <c r="C31" s="60"/>
      <c r="D31" s="85"/>
      <c r="E31" s="54"/>
      <c r="F31" s="55">
        <f>(D31*0.7)+E31</f>
        <v>0</v>
      </c>
      <c r="G31" s="58"/>
      <c r="H31" s="58"/>
      <c r="I31" s="49"/>
      <c r="J31" s="49"/>
      <c r="K31" s="59"/>
      <c r="L31" s="46"/>
      <c r="M31" s="46"/>
      <c r="N31" s="46"/>
      <c r="O31" s="46"/>
      <c r="P31" s="73"/>
    </row>
    <row r="32" spans="1:16" ht="13.5" customHeight="1" x14ac:dyDescent="0.2">
      <c r="A32" s="51"/>
      <c r="B32" s="52"/>
      <c r="C32" s="144" t="s">
        <v>34</v>
      </c>
      <c r="D32" s="144"/>
      <c r="E32" s="144"/>
      <c r="F32" s="57"/>
      <c r="G32" s="58"/>
      <c r="H32" s="58"/>
      <c r="I32" s="49"/>
      <c r="J32" s="49"/>
      <c r="K32" s="59"/>
      <c r="L32" s="46"/>
      <c r="M32" s="46"/>
      <c r="N32" s="46"/>
      <c r="O32" s="46"/>
      <c r="P32" s="73"/>
    </row>
    <row r="33" spans="1:19" ht="17.25" customHeight="1" x14ac:dyDescent="0.2">
      <c r="A33" s="43"/>
      <c r="B33" s="63"/>
      <c r="C33" s="64"/>
      <c r="D33" s="64"/>
      <c r="E33" s="61"/>
      <c r="F33" s="151"/>
      <c r="G33" s="151"/>
      <c r="H33" s="151"/>
      <c r="I33" s="151"/>
      <c r="J33" s="151"/>
      <c r="K33" s="62"/>
      <c r="L33" s="150"/>
      <c r="M33" s="150"/>
      <c r="N33" s="150"/>
      <c r="O33" s="46"/>
      <c r="P33" s="47"/>
    </row>
    <row r="34" spans="1:19" ht="24" customHeight="1" x14ac:dyDescent="0.2">
      <c r="A34" s="43"/>
      <c r="B34" s="63"/>
      <c r="C34" s="64"/>
      <c r="D34" s="64"/>
      <c r="E34" s="65"/>
      <c r="F34" s="66" t="s">
        <v>18</v>
      </c>
      <c r="G34" s="58"/>
      <c r="H34" s="71"/>
      <c r="I34" s="71"/>
      <c r="J34" s="71"/>
      <c r="K34" s="71"/>
      <c r="L34" s="37" t="s">
        <v>0</v>
      </c>
      <c r="M34" s="71"/>
      <c r="N34" s="71"/>
      <c r="O34" s="71"/>
      <c r="P34" s="73"/>
      <c r="R34" s="20"/>
      <c r="S34" s="20"/>
    </row>
    <row r="35" spans="1:19" ht="17.25" customHeight="1" x14ac:dyDescent="0.2">
      <c r="A35" s="67"/>
      <c r="B35" s="145"/>
      <c r="C35" s="145"/>
      <c r="D35" s="145"/>
      <c r="E35" s="58"/>
      <c r="F35" s="150"/>
      <c r="G35" s="150"/>
      <c r="H35" s="150"/>
      <c r="I35" s="150"/>
      <c r="J35" s="150"/>
      <c r="K35" s="71"/>
      <c r="L35" s="149"/>
      <c r="M35" s="149"/>
      <c r="N35" s="149"/>
      <c r="O35" s="71"/>
      <c r="P35" s="73"/>
      <c r="R35" s="20"/>
      <c r="S35" s="20"/>
    </row>
    <row r="36" spans="1:19" ht="16.5" customHeight="1" x14ac:dyDescent="0.2">
      <c r="A36" s="68"/>
      <c r="B36" s="89" t="s">
        <v>33</v>
      </c>
      <c r="C36" s="70"/>
      <c r="D36" s="70"/>
      <c r="E36" s="62"/>
      <c r="F36" s="69" t="s">
        <v>19</v>
      </c>
      <c r="G36" s="70"/>
      <c r="H36" s="72"/>
      <c r="I36" s="72"/>
      <c r="J36" s="72"/>
      <c r="K36" s="71"/>
      <c r="L36" s="37" t="s">
        <v>0</v>
      </c>
      <c r="M36" s="71"/>
      <c r="N36" s="71"/>
      <c r="O36" s="71"/>
      <c r="P36" s="73"/>
      <c r="R36" s="21"/>
      <c r="S36" s="21"/>
    </row>
    <row r="37" spans="1:19" x14ac:dyDescent="0.2">
      <c r="A37" s="74"/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6"/>
      <c r="R37" s="22"/>
      <c r="S37" s="22"/>
    </row>
    <row r="38" spans="1:19" x14ac:dyDescent="0.2">
      <c r="R38" s="21"/>
      <c r="S38" s="21"/>
    </row>
    <row r="39" spans="1:19" x14ac:dyDescent="0.2">
      <c r="R39" s="21"/>
      <c r="S39" s="21"/>
    </row>
  </sheetData>
  <sheetProtection algorithmName="SHA-512" hashValue="EXiwhJzqI1V4gQYKBE1YjDN/fh6FIEn8TBkJM2u2ra1HpEOUSJeWQW/yOMuY4CVtbuHRsOtGBHCMTJdSfVxZlQ==" saltValue="9czfwqZ8CfpHyq1JJwPtwQ==" spinCount="100000" sheet="1" selectLockedCells="1"/>
  <mergeCells count="57">
    <mergeCell ref="C29:F29"/>
    <mergeCell ref="C32:E32"/>
    <mergeCell ref="B35:D35"/>
    <mergeCell ref="H24:H25"/>
    <mergeCell ref="K23:N23"/>
    <mergeCell ref="K24:N24"/>
    <mergeCell ref="L35:N35"/>
    <mergeCell ref="K25:N25"/>
    <mergeCell ref="K26:N26"/>
    <mergeCell ref="L33:N33"/>
    <mergeCell ref="F33:J33"/>
    <mergeCell ref="F35:J35"/>
    <mergeCell ref="B21:C21"/>
    <mergeCell ref="B22:C22"/>
    <mergeCell ref="F23:G23"/>
    <mergeCell ref="A24:A25"/>
    <mergeCell ref="D24:F24"/>
    <mergeCell ref="G24:G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M7:O7"/>
    <mergeCell ref="A8:A9"/>
    <mergeCell ref="B8:C9"/>
    <mergeCell ref="D8:D9"/>
    <mergeCell ref="F8:F9"/>
    <mergeCell ref="G8:G9"/>
    <mergeCell ref="H8:H9"/>
    <mergeCell ref="I8:I9"/>
    <mergeCell ref="J8:J9"/>
    <mergeCell ref="A6:A7"/>
    <mergeCell ref="B6:C7"/>
    <mergeCell ref="K6:K9"/>
    <mergeCell ref="D6:F6"/>
    <mergeCell ref="G6:I6"/>
    <mergeCell ref="M8:O19"/>
    <mergeCell ref="B10:C10"/>
    <mergeCell ref="B1:N1"/>
    <mergeCell ref="B2:N2"/>
    <mergeCell ref="B3:D3"/>
    <mergeCell ref="F3:G3"/>
    <mergeCell ref="I3:J3"/>
    <mergeCell ref="K3:M3"/>
    <mergeCell ref="N3:O3"/>
    <mergeCell ref="B4:E4"/>
    <mergeCell ref="F4:G4"/>
    <mergeCell ref="H4:O4"/>
    <mergeCell ref="C5:D5"/>
    <mergeCell ref="F5:H5"/>
    <mergeCell ref="J5:O5"/>
  </mergeCells>
  <printOptions horizontalCentered="1" verticalCentered="1"/>
  <pageMargins left="0" right="0" top="0" bottom="0" header="0.3" footer="0.3"/>
  <pageSetup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workbookViewId="0">
      <selection activeCell="O12" sqref="O12"/>
    </sheetView>
  </sheetViews>
  <sheetFormatPr defaultRowHeight="12.75" x14ac:dyDescent="0.2"/>
  <sheetData/>
  <sheetProtection password="CBE6" sheet="1" objects="1" scenarios="1"/>
  <pageMargins left="0" right="0" top="0" bottom="0" header="0.3" footer="0.3"/>
  <pageSetup scale="88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Expense Report</vt:lpstr>
      <vt:lpstr>Instructions</vt:lpstr>
      <vt:lpstr>'Expense Report'!Print_Area</vt:lpstr>
    </vt:vector>
  </TitlesOfParts>
  <Company>Village of Niles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C. Wachtel</dc:creator>
  <cp:lastModifiedBy>Fitzgerald, Jennifer</cp:lastModifiedBy>
  <cp:lastPrinted>2025-01-02T17:30:09Z</cp:lastPrinted>
  <dcterms:created xsi:type="dcterms:W3CDTF">1999-09-30T16:05:20Z</dcterms:created>
  <dcterms:modified xsi:type="dcterms:W3CDTF">2025-01-02T17:37:57Z</dcterms:modified>
</cp:coreProperties>
</file>